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dmac/Desktop/SELC/"/>
    </mc:Choice>
  </mc:AlternateContent>
  <xr:revisionPtr revIDLastSave="0" documentId="8_{EE14792D-EA1F-5B43-B342-EF80889BE8F0}" xr6:coauthVersionLast="47" xr6:coauthVersionMax="47" xr10:uidLastSave="{00000000-0000-0000-0000-000000000000}"/>
  <bookViews>
    <workbookView xWindow="3920" yWindow="500" windowWidth="28800" windowHeight="18000" xr2:uid="{00000000-000D-0000-FFFF-FFFF00000000}"/>
  </bookViews>
  <sheets>
    <sheet name="Trvl Exp Rpt" sheetId="1" r:id="rId1"/>
  </sheets>
  <definedNames>
    <definedName name="_xlnm.Print_Area" localSheetId="0">'Trvl Exp Rpt'!$A$1:$L$55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36" i="1" s="1"/>
  <c r="I19" i="1"/>
  <c r="I36" i="1" s="1"/>
  <c r="H19" i="1"/>
  <c r="H36" i="1" s="1"/>
  <c r="G19" i="1"/>
  <c r="G36" i="1" s="1"/>
  <c r="F19" i="1"/>
  <c r="F36" i="1" s="1"/>
  <c r="E19" i="1"/>
  <c r="E36" i="1" s="1"/>
  <c r="D19" i="1"/>
  <c r="K33" i="1"/>
  <c r="K20" i="1"/>
  <c r="K21" i="1"/>
  <c r="K22" i="1"/>
  <c r="K23" i="1"/>
  <c r="K24" i="1"/>
  <c r="K25" i="1"/>
  <c r="K27" i="1"/>
  <c r="K28" i="1"/>
  <c r="K29" i="1"/>
  <c r="K30" i="1"/>
  <c r="K32" i="1"/>
  <c r="K34" i="1"/>
  <c r="K35" i="1"/>
  <c r="K18" i="1"/>
  <c r="K19" i="1" l="1"/>
  <c r="K37" i="1" s="1"/>
  <c r="K41" i="1" s="1"/>
  <c r="D36" i="1"/>
  <c r="K36" i="1"/>
  <c r="K40" i="1" l="1"/>
  <c r="E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 Schultz</author>
  </authors>
  <commentList>
    <comment ref="A3" authorId="0" shapeId="0" xr:uid="{00000000-0006-0000-0000-000001000000}">
      <text>
        <r>
          <rPr>
            <b/>
            <sz val="8"/>
            <color indexed="12"/>
            <rFont val="Tahoma"/>
            <family val="2"/>
          </rPr>
          <t>SECTION 1.</t>
        </r>
        <r>
          <rPr>
            <b/>
            <sz val="8"/>
            <color indexed="81"/>
            <rFont val="Tahoma"/>
            <family val="2"/>
          </rPr>
          <t xml:space="preserve">
Type or Print: 
+ Name, 
+ Address, 
+ Report Date, 
+ Amount of Check, 
+ Date check is required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00000000-0006-0000-0000-000002000000}">
      <text>
        <r>
          <rPr>
            <b/>
            <sz val="8"/>
            <color rgb="FF0000FF"/>
            <rFont val="Tahoma"/>
            <family val="2"/>
          </rPr>
          <t>Personal Vehicle Usage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>Enter the number of miles driven EACH DAY of the trip.  The mileage allowance (line 19) will automatically calculate.</t>
        </r>
      </text>
    </comment>
    <comment ref="C19" authorId="0" shapeId="0" xr:uid="{00000000-0006-0000-0000-000003000000}">
      <text>
        <r>
          <rPr>
            <b/>
            <sz val="8"/>
            <color rgb="FF0000FF"/>
            <rFont val="Tahoma"/>
            <family val="2"/>
          </rPr>
          <t>Current 2025 Rate</t>
        </r>
        <r>
          <rPr>
            <b/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>Rate changed each year by the IRS.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43" authorId="0" shapeId="0" xr:uid="{00000000-0006-0000-0000-000004000000}">
      <text>
        <r>
          <rPr>
            <b/>
            <sz val="8"/>
            <color indexed="12"/>
            <rFont val="Tahoma"/>
            <family val="2"/>
          </rPr>
          <t>SECTION 6.</t>
        </r>
        <r>
          <rPr>
            <b/>
            <sz val="8"/>
            <color indexed="81"/>
            <rFont val="Tahoma"/>
            <family val="2"/>
          </rPr>
          <t xml:space="preserve">
Traveler’s signature and date.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<sst xmlns="http://schemas.openxmlformats.org/spreadsheetml/2006/main" count="89" uniqueCount="56">
  <si>
    <t>TRAVEL EXPENSE REPORT</t>
  </si>
  <si>
    <t>Address</t>
  </si>
  <si>
    <t>City/State</t>
  </si>
  <si>
    <t>Date Required</t>
  </si>
  <si>
    <t>Report Date</t>
  </si>
  <si>
    <t>Date</t>
  </si>
  <si>
    <t xml:space="preserve">Amount Due </t>
  </si>
  <si>
    <t>Transportation</t>
  </si>
  <si>
    <t>Business Miles Traveled</t>
  </si>
  <si>
    <t>Auto Rental</t>
  </si>
  <si>
    <t>Fuel</t>
  </si>
  <si>
    <t>Parking &amp; Tolls</t>
  </si>
  <si>
    <t>Tips</t>
  </si>
  <si>
    <t>Business Meals</t>
  </si>
  <si>
    <t>Breakfast</t>
  </si>
  <si>
    <t>Lunch</t>
  </si>
  <si>
    <t>Dinner</t>
  </si>
  <si>
    <t>Lodging</t>
  </si>
  <si>
    <t>Telephone</t>
  </si>
  <si>
    <t>Miscellaneous (Explain below)</t>
  </si>
  <si>
    <t>Total Expenses</t>
  </si>
  <si>
    <t>Traveler</t>
  </si>
  <si>
    <t xml:space="preserve">Balance  Due : </t>
  </si>
  <si>
    <t>Prepaid Airfare</t>
  </si>
  <si>
    <t>Less:</t>
  </si>
  <si>
    <t xml:space="preserve">Mileage Allowance @ $ 0.365 </t>
  </si>
  <si>
    <t>AirfareTravel</t>
  </si>
  <si>
    <t>Other</t>
  </si>
  <si>
    <t>Cash Advance</t>
  </si>
  <si>
    <t>Totals</t>
  </si>
  <si>
    <t xml:space="preserve"> Date</t>
  </si>
  <si>
    <t xml:space="preserve"> </t>
  </si>
  <si>
    <t xml:space="preserve">  </t>
  </si>
  <si>
    <t>Business meals for others</t>
  </si>
  <si>
    <t>Daily Totals</t>
  </si>
  <si>
    <t>Name</t>
  </si>
  <si>
    <t xml:space="preserve">Purpose of Trip: </t>
  </si>
  <si>
    <t>Explain-Other/Misc:</t>
  </si>
  <si>
    <t>Traveler's Signature</t>
  </si>
  <si>
    <t>SELC DISTRICT</t>
  </si>
  <si>
    <t>BUDGET</t>
  </si>
  <si>
    <t>APPROVED</t>
  </si>
  <si>
    <t>CHECK #</t>
  </si>
  <si>
    <t>DATE:</t>
  </si>
  <si>
    <t>Supervisor's Signature</t>
  </si>
  <si>
    <t>Attach receipts for hotel, transportation, meals, auto rental, etc.</t>
  </si>
  <si>
    <t>Attach supporting memo to explain any unusually high hotel or meal charges.</t>
  </si>
  <si>
    <t>Mr. Robert Lange</t>
  </si>
  <si>
    <t>3242 Edgington St.</t>
  </si>
  <si>
    <t>Franklin Park, IL</t>
  </si>
  <si>
    <t>60131-2129</t>
  </si>
  <si>
    <t>Tolls</t>
  </si>
  <si>
    <t xml:space="preserve">DATES </t>
  </si>
  <si>
    <t>District</t>
  </si>
  <si>
    <t>FOR TREASURER'S USE ONLY</t>
  </si>
  <si>
    <t>rcl292232z@gmail.com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</si>
</sst>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&quot;$&quot;* #,##0.000_);_(&quot;$&quot;* \(#,##0.000\);_(&quot;$&quot;* &quot;-&quot;??_);_(@_)"/>
  </numFmts>
  <fonts count="33" x14ac:knownFonts="1">
    <font>
      <sz val="10"/>
      <name val="Palatino"/>
      <family val="1"/>
    </font>
    <font>
      <sz val="10"/>
      <name val="Arial"/>
      <family val="2"/>
    </font>
    <font>
      <b/>
      <sz val="8"/>
      <name val="Garamond"/>
      <family val="1"/>
    </font>
    <font>
      <b/>
      <sz val="9"/>
      <name val="Helvetica"/>
      <family val="2"/>
    </font>
    <font>
      <sz val="9"/>
      <name val="Helvetica"/>
      <family val="2"/>
    </font>
    <font>
      <sz val="8"/>
      <name val="Helvetica"/>
      <family val="2"/>
    </font>
    <font>
      <sz val="7"/>
      <name val="Helvetic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2"/>
      <name val="Tahoma"/>
      <family val="2"/>
    </font>
    <font>
      <sz val="9"/>
      <name val="Helvetica"/>
      <family val="2"/>
    </font>
    <font>
      <sz val="8"/>
      <name val="Helvetica"/>
      <family val="2"/>
    </font>
    <font>
      <b/>
      <sz val="8"/>
      <color indexed="12"/>
      <name val="Helvetica"/>
      <family val="2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Helvetica"/>
      <family val="2"/>
    </font>
    <font>
      <u/>
      <sz val="10"/>
      <color indexed="12"/>
      <name val="Palatino"/>
      <family val="1"/>
    </font>
    <font>
      <u/>
      <sz val="8"/>
      <color indexed="12"/>
      <name val="Palatino"/>
      <family val="1"/>
    </font>
    <font>
      <b/>
      <sz val="8"/>
      <name val="Helvetica"/>
      <family val="2"/>
    </font>
    <font>
      <b/>
      <sz val="9"/>
      <name val="Helvetica"/>
      <family val="2"/>
    </font>
    <font>
      <b/>
      <sz val="8"/>
      <color rgb="FF0000FF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4" fillId="0" borderId="2" xfId="0" applyFont="1" applyBorder="1"/>
    <xf numFmtId="0" fontId="10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Protection="1">
      <protection locked="0"/>
    </xf>
    <xf numFmtId="0" fontId="17" fillId="0" borderId="0" xfId="0" applyFont="1"/>
    <xf numFmtId="0" fontId="17" fillId="0" borderId="0" xfId="0" applyFont="1" applyProtection="1">
      <protection locked="0"/>
    </xf>
    <xf numFmtId="0" fontId="18" fillId="0" borderId="3" xfId="0" applyFont="1" applyBorder="1" applyProtection="1">
      <protection locked="0"/>
    </xf>
    <xf numFmtId="0" fontId="16" fillId="2" borderId="4" xfId="0" applyFont="1" applyFill="1" applyBorder="1" applyProtection="1">
      <protection locked="0"/>
    </xf>
    <xf numFmtId="0" fontId="16" fillId="2" borderId="5" xfId="0" applyFont="1" applyFill="1" applyBorder="1"/>
    <xf numFmtId="0" fontId="19" fillId="0" borderId="6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6" fillId="2" borderId="4" xfId="0" applyFont="1" applyFill="1" applyBorder="1"/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43" fontId="16" fillId="0" borderId="0" xfId="1" applyFont="1" applyProtection="1">
      <protection locked="0"/>
    </xf>
    <xf numFmtId="44" fontId="21" fillId="3" borderId="8" xfId="1" applyNumberFormat="1" applyFont="1" applyFill="1" applyBorder="1" applyAlignment="1" applyProtection="1">
      <alignment horizontal="center"/>
    </xf>
    <xf numFmtId="7" fontId="16" fillId="0" borderId="0" xfId="1" applyNumberFormat="1" applyFont="1" applyBorder="1" applyAlignment="1" applyProtection="1">
      <alignment horizontal="left"/>
      <protection locked="0"/>
    </xf>
    <xf numFmtId="43" fontId="16" fillId="0" borderId="0" xfId="1" applyFont="1"/>
    <xf numFmtId="0" fontId="17" fillId="3" borderId="6" xfId="0" applyFont="1" applyFill="1" applyBorder="1" applyAlignment="1">
      <alignment horizontal="center"/>
    </xf>
    <xf numFmtId="0" fontId="17" fillId="0" borderId="0" xfId="0" applyFont="1" applyAlignment="1" applyProtection="1">
      <alignment horizontal="right"/>
      <protection locked="0"/>
    </xf>
    <xf numFmtId="0" fontId="16" fillId="0" borderId="0" xfId="0" applyFont="1"/>
    <xf numFmtId="44" fontId="19" fillId="0" borderId="9" xfId="0" applyNumberFormat="1" applyFont="1" applyBorder="1" applyProtection="1">
      <protection locked="0"/>
    </xf>
    <xf numFmtId="0" fontId="16" fillId="0" borderId="0" xfId="0" applyFont="1" applyAlignment="1">
      <alignment horizontal="center"/>
    </xf>
    <xf numFmtId="0" fontId="16" fillId="0" borderId="7" xfId="0" applyFont="1" applyBorder="1" applyProtection="1">
      <protection locked="0"/>
    </xf>
    <xf numFmtId="0" fontId="16" fillId="0" borderId="7" xfId="0" applyFont="1" applyBorder="1"/>
    <xf numFmtId="0" fontId="17" fillId="0" borderId="1" xfId="0" applyFont="1" applyBorder="1"/>
    <xf numFmtId="0" fontId="19" fillId="0" borderId="10" xfId="0" applyFont="1" applyBorder="1" applyProtection="1">
      <protection locked="0"/>
    </xf>
    <xf numFmtId="44" fontId="19" fillId="0" borderId="11" xfId="0" applyNumberFormat="1" applyFont="1" applyBorder="1" applyProtection="1">
      <protection hidden="1"/>
    </xf>
    <xf numFmtId="44" fontId="19" fillId="0" borderId="12" xfId="0" applyNumberFormat="1" applyFont="1" applyBorder="1" applyProtection="1">
      <protection hidden="1"/>
    </xf>
    <xf numFmtId="44" fontId="19" fillId="0" borderId="13" xfId="0" applyNumberFormat="1" applyFont="1" applyBorder="1" applyProtection="1">
      <protection hidden="1"/>
    </xf>
    <xf numFmtId="44" fontId="19" fillId="0" borderId="8" xfId="2" applyFont="1" applyBorder="1" applyProtection="1">
      <protection hidden="1"/>
    </xf>
    <xf numFmtId="0" fontId="25" fillId="0" borderId="0" xfId="0" applyFont="1" applyProtection="1">
      <protection locked="0"/>
    </xf>
    <xf numFmtId="0" fontId="25" fillId="0" borderId="0" xfId="0" applyFont="1"/>
    <xf numFmtId="2" fontId="19" fillId="0" borderId="14" xfId="0" applyNumberFormat="1" applyFont="1" applyBorder="1" applyProtection="1">
      <protection locked="0"/>
    </xf>
    <xf numFmtId="2" fontId="19" fillId="0" borderId="15" xfId="0" applyNumberFormat="1" applyFont="1" applyBorder="1" applyProtection="1">
      <protection locked="0"/>
    </xf>
    <xf numFmtId="0" fontId="23" fillId="0" borderId="7" xfId="0" applyFont="1" applyBorder="1"/>
    <xf numFmtId="0" fontId="17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4" fontId="19" fillId="0" borderId="16" xfId="2" applyFont="1" applyBorder="1" applyProtection="1">
      <protection locked="0" hidden="1"/>
    </xf>
    <xf numFmtId="44" fontId="19" fillId="2" borderId="17" xfId="2" applyFont="1" applyFill="1" applyBorder="1" applyProtection="1">
      <protection locked="0" hidden="1"/>
    </xf>
    <xf numFmtId="164" fontId="16" fillId="0" borderId="18" xfId="0" applyNumberFormat="1" applyFont="1" applyBorder="1" applyProtection="1">
      <protection locked="0"/>
    </xf>
    <xf numFmtId="0" fontId="14" fillId="0" borderId="19" xfId="0" applyFont="1" applyBorder="1" applyAlignment="1">
      <alignment horizontal="center"/>
    </xf>
    <xf numFmtId="0" fontId="17" fillId="2" borderId="20" xfId="0" applyFont="1" applyFill="1" applyBorder="1" applyProtection="1">
      <protection locked="0"/>
    </xf>
    <xf numFmtId="0" fontId="16" fillId="0" borderId="21" xfId="0" applyFont="1" applyBorder="1"/>
    <xf numFmtId="44" fontId="19" fillId="0" borderId="22" xfId="2" applyFont="1" applyBorder="1" applyProtection="1"/>
    <xf numFmtId="0" fontId="18" fillId="0" borderId="21" xfId="0" applyFont="1" applyBorder="1" applyProtection="1">
      <protection locked="0"/>
    </xf>
    <xf numFmtId="0" fontId="16" fillId="2" borderId="20" xfId="0" applyFont="1" applyFill="1" applyBorder="1" applyProtection="1">
      <protection locked="0"/>
    </xf>
    <xf numFmtId="0" fontId="18" fillId="0" borderId="23" xfId="0" applyFont="1" applyBorder="1" applyProtection="1">
      <protection locked="0"/>
    </xf>
    <xf numFmtId="44" fontId="19" fillId="0" borderId="22" xfId="2" applyFont="1" applyBorder="1" applyProtection="1">
      <protection locked="0"/>
    </xf>
    <xf numFmtId="44" fontId="19" fillId="0" borderId="24" xfId="2" applyFont="1" applyBorder="1" applyProtection="1">
      <protection locked="0"/>
    </xf>
    <xf numFmtId="2" fontId="19" fillId="0" borderId="4" xfId="0" applyNumberFormat="1" applyFont="1" applyBorder="1" applyProtection="1">
      <protection locked="0"/>
    </xf>
    <xf numFmtId="2" fontId="19" fillId="0" borderId="5" xfId="0" applyNumberFormat="1" applyFont="1" applyBorder="1" applyProtection="1">
      <protection locked="0"/>
    </xf>
    <xf numFmtId="2" fontId="19" fillId="0" borderId="6" xfId="0" applyNumberFormat="1" applyFont="1" applyBorder="1" applyProtection="1">
      <protection locked="0"/>
    </xf>
    <xf numFmtId="2" fontId="19" fillId="0" borderId="10" xfId="0" applyNumberFormat="1" applyFont="1" applyBorder="1" applyProtection="1">
      <protection locked="0"/>
    </xf>
    <xf numFmtId="2" fontId="19" fillId="0" borderId="25" xfId="0" applyNumberFormat="1" applyFont="1" applyBorder="1" applyProtection="1">
      <protection locked="0"/>
    </xf>
    <xf numFmtId="2" fontId="19" fillId="0" borderId="8" xfId="0" applyNumberFormat="1" applyFont="1" applyBorder="1" applyProtection="1">
      <protection locked="0"/>
    </xf>
    <xf numFmtId="39" fontId="19" fillId="0" borderId="6" xfId="0" applyNumberFormat="1" applyFont="1" applyBorder="1" applyProtection="1">
      <protection locked="0"/>
    </xf>
    <xf numFmtId="39" fontId="19" fillId="0" borderId="4" xfId="0" applyNumberFormat="1" applyFont="1" applyBorder="1" applyProtection="1">
      <protection locked="0"/>
    </xf>
    <xf numFmtId="39" fontId="19" fillId="0" borderId="8" xfId="0" applyNumberFormat="1" applyFont="1" applyBorder="1" applyProtection="1">
      <protection locked="0"/>
    </xf>
    <xf numFmtId="0" fontId="6" fillId="0" borderId="0" xfId="0" applyFont="1" applyAlignment="1">
      <alignment horizontal="center"/>
    </xf>
    <xf numFmtId="0" fontId="23" fillId="0" borderId="0" xfId="0" applyFont="1" applyAlignment="1" applyProtection="1">
      <alignment horizontal="center"/>
      <protection locked="0"/>
    </xf>
    <xf numFmtId="0" fontId="13" fillId="0" borderId="7" xfId="0" applyFont="1" applyBorder="1" applyProtection="1">
      <protection locked="0"/>
    </xf>
    <xf numFmtId="0" fontId="23" fillId="0" borderId="0" xfId="0" applyFont="1"/>
    <xf numFmtId="0" fontId="23" fillId="0" borderId="1" xfId="0" applyFont="1" applyBorder="1"/>
    <xf numFmtId="44" fontId="19" fillId="0" borderId="26" xfId="0" applyNumberFormat="1" applyFont="1" applyBorder="1" applyProtection="1">
      <protection hidden="1"/>
    </xf>
    <xf numFmtId="0" fontId="23" fillId="0" borderId="27" xfId="0" applyFont="1" applyBorder="1" applyAlignment="1" applyProtection="1">
      <alignment horizontal="left"/>
      <protection locked="0"/>
    </xf>
    <xf numFmtId="0" fontId="23" fillId="0" borderId="28" xfId="0" applyFont="1" applyBorder="1" applyAlignment="1" applyProtection="1">
      <alignment horizontal="left"/>
      <protection locked="0"/>
    </xf>
    <xf numFmtId="0" fontId="23" fillId="2" borderId="28" xfId="0" applyFont="1" applyFill="1" applyBorder="1" applyAlignment="1" applyProtection="1">
      <alignment horizontal="left"/>
      <protection locked="0"/>
    </xf>
    <xf numFmtId="0" fontId="23" fillId="2" borderId="29" xfId="0" applyFont="1" applyFill="1" applyBorder="1" applyAlignment="1" applyProtection="1">
      <alignment horizontal="left"/>
      <protection locked="0"/>
    </xf>
    <xf numFmtId="165" fontId="16" fillId="0" borderId="30" xfId="2" applyNumberFormat="1" applyFont="1" applyBorder="1" applyAlignment="1" applyProtection="1">
      <alignment horizontal="left"/>
    </xf>
    <xf numFmtId="0" fontId="6" fillId="0" borderId="31" xfId="0" applyFont="1" applyBorder="1" applyAlignment="1">
      <alignment horizontal="center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29" fillId="0" borderId="25" xfId="0" applyFont="1" applyBorder="1" applyAlignment="1">
      <alignment horizontal="left"/>
    </xf>
    <xf numFmtId="0" fontId="4" fillId="0" borderId="31" xfId="0" applyFont="1" applyBorder="1"/>
    <xf numFmtId="0" fontId="6" fillId="0" borderId="30" xfId="0" applyFont="1" applyBorder="1" applyAlignment="1">
      <alignment horizontal="center"/>
    </xf>
    <xf numFmtId="0" fontId="29" fillId="0" borderId="2" xfId="0" applyFont="1" applyBorder="1"/>
    <xf numFmtId="0" fontId="4" fillId="0" borderId="32" xfId="0" applyFont="1" applyBorder="1" applyProtection="1">
      <protection locked="0"/>
    </xf>
    <xf numFmtId="0" fontId="4" fillId="0" borderId="32" xfId="0" applyFont="1" applyBorder="1" applyAlignment="1" applyProtection="1">
      <alignment horizontal="center"/>
      <protection locked="0"/>
    </xf>
    <xf numFmtId="49" fontId="29" fillId="0" borderId="2" xfId="0" applyNumberFormat="1" applyFont="1" applyBorder="1" applyAlignment="1" applyProtection="1">
      <alignment horizontal="left"/>
      <protection locked="0"/>
    </xf>
    <xf numFmtId="0" fontId="29" fillId="0" borderId="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49" fontId="5" fillId="0" borderId="31" xfId="0" applyNumberFormat="1" applyFont="1" applyBorder="1" applyAlignment="1" applyProtection="1">
      <alignment wrapText="1"/>
      <protection locked="0"/>
    </xf>
    <xf numFmtId="0" fontId="5" fillId="0" borderId="7" xfId="0" applyFont="1" applyBorder="1" applyAlignment="1">
      <alignment horizontal="right"/>
    </xf>
    <xf numFmtId="49" fontId="12" fillId="0" borderId="7" xfId="0" applyNumberFormat="1" applyFont="1" applyBorder="1" applyAlignment="1">
      <alignment horizontal="right"/>
    </xf>
    <xf numFmtId="49" fontId="4" fillId="0" borderId="7" xfId="0" applyNumberFormat="1" applyFont="1" applyBorder="1"/>
    <xf numFmtId="49" fontId="5" fillId="0" borderId="7" xfId="0" applyNumberFormat="1" applyFont="1" applyBorder="1" applyAlignment="1" applyProtection="1">
      <alignment wrapText="1"/>
      <protection locked="0"/>
    </xf>
    <xf numFmtId="0" fontId="4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44" fontId="19" fillId="0" borderId="19" xfId="2" applyFont="1" applyBorder="1" applyProtection="1">
      <protection locked="0" hidden="1"/>
    </xf>
    <xf numFmtId="0" fontId="6" fillId="0" borderId="24" xfId="0" applyFont="1" applyBorder="1"/>
    <xf numFmtId="0" fontId="4" fillId="0" borderId="24" xfId="0" applyFont="1" applyBorder="1" applyProtection="1">
      <protection locked="0"/>
    </xf>
    <xf numFmtId="0" fontId="6" fillId="0" borderId="24" xfId="0" applyFont="1" applyBorder="1" applyAlignment="1">
      <alignment horizontal="center"/>
    </xf>
    <xf numFmtId="44" fontId="4" fillId="0" borderId="24" xfId="2" applyFont="1" applyBorder="1" applyProtection="1">
      <protection locked="0"/>
    </xf>
    <xf numFmtId="0" fontId="4" fillId="0" borderId="24" xfId="0" applyFont="1" applyBorder="1"/>
    <xf numFmtId="0" fontId="4" fillId="0" borderId="22" xfId="0" applyFont="1" applyBorder="1"/>
    <xf numFmtId="0" fontId="2" fillId="0" borderId="0" xfId="0" quotePrefix="1" applyFont="1" applyAlignment="1" applyProtection="1">
      <alignment horizontal="right"/>
      <protection locked="0"/>
    </xf>
    <xf numFmtId="0" fontId="26" fillId="0" borderId="0" xfId="3" applyAlignment="1" applyProtection="1">
      <alignment horizontal="right"/>
      <protection locked="0"/>
    </xf>
    <xf numFmtId="0" fontId="5" fillId="0" borderId="0" xfId="0" applyFont="1"/>
    <xf numFmtId="0" fontId="2" fillId="0" borderId="0" xfId="0" applyFont="1" applyProtection="1">
      <protection locked="0"/>
    </xf>
    <xf numFmtId="0" fontId="4" fillId="0" borderId="1" xfId="0" applyFont="1" applyBorder="1"/>
    <xf numFmtId="37" fontId="19" fillId="0" borderId="22" xfId="2" applyNumberFormat="1" applyFont="1" applyBorder="1" applyProtection="1"/>
    <xf numFmtId="0" fontId="26" fillId="0" borderId="0" xfId="3" applyAlignment="1" applyProtection="1">
      <alignment horizontal="center"/>
    </xf>
    <xf numFmtId="0" fontId="15" fillId="2" borderId="21" xfId="0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  <protection locked="0"/>
    </xf>
    <xf numFmtId="0" fontId="15" fillId="2" borderId="37" xfId="0" applyFont="1" applyFill="1" applyBorder="1" applyAlignment="1" applyProtection="1">
      <alignment horizontal="center"/>
      <protection locked="0"/>
    </xf>
    <xf numFmtId="0" fontId="27" fillId="0" borderId="0" xfId="3" applyFont="1" applyFill="1" applyBorder="1" applyAlignment="1" applyProtection="1">
      <alignment horizontal="center" wrapText="1"/>
      <protection locked="0"/>
    </xf>
    <xf numFmtId="0" fontId="23" fillId="0" borderId="34" xfId="0" applyFont="1" applyBorder="1" applyAlignment="1" applyProtection="1">
      <alignment horizontal="right"/>
      <protection locked="0"/>
    </xf>
    <xf numFmtId="0" fontId="3" fillId="0" borderId="31" xfId="0" applyFont="1" applyBorder="1" applyAlignment="1" applyProtection="1">
      <alignment horizontal="left" vertical="top"/>
      <protection locked="0"/>
    </xf>
    <xf numFmtId="0" fontId="3" fillId="0" borderId="30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16" fillId="0" borderId="21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8" fillId="0" borderId="21" xfId="0" applyFont="1" applyBorder="1" applyProtection="1">
      <protection locked="0"/>
    </xf>
    <xf numFmtId="0" fontId="18" fillId="0" borderId="3" xfId="0" applyFont="1" applyBorder="1" applyProtection="1">
      <protection locked="0"/>
    </xf>
    <xf numFmtId="0" fontId="15" fillId="0" borderId="27" xfId="0" applyFont="1" applyBorder="1" applyAlignment="1" applyProtection="1">
      <alignment horizontal="center"/>
      <protection locked="0"/>
    </xf>
    <xf numFmtId="0" fontId="15" fillId="0" borderId="28" xfId="0" applyFont="1" applyBorder="1" applyAlignment="1" applyProtection="1">
      <alignment horizontal="center"/>
      <protection locked="0"/>
    </xf>
    <xf numFmtId="0" fontId="15" fillId="0" borderId="36" xfId="0" applyFont="1" applyBorder="1" applyAlignment="1" applyProtection="1">
      <alignment horizontal="center"/>
      <protection locked="0"/>
    </xf>
    <xf numFmtId="0" fontId="6" fillId="0" borderId="31" xfId="0" applyFont="1" applyBorder="1"/>
    <xf numFmtId="0" fontId="10" fillId="0" borderId="31" xfId="0" applyFont="1" applyBorder="1"/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left"/>
    </xf>
    <xf numFmtId="0" fontId="17" fillId="0" borderId="40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24" xfId="0" applyFont="1" applyBorder="1" applyAlignment="1" applyProtection="1">
      <alignment horizontal="left"/>
      <protection locked="0"/>
    </xf>
    <xf numFmtId="0" fontId="17" fillId="0" borderId="4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42" xfId="0" applyFont="1" applyBorder="1" applyAlignment="1" applyProtection="1">
      <alignment horizontal="left"/>
      <protection locked="0"/>
    </xf>
    <xf numFmtId="0" fontId="24" fillId="0" borderId="7" xfId="0" applyFont="1" applyBorder="1" applyAlignment="1" applyProtection="1">
      <alignment horizontal="left"/>
      <protection locked="0"/>
    </xf>
    <xf numFmtId="43" fontId="24" fillId="0" borderId="7" xfId="1" applyFont="1" applyBorder="1" applyAlignment="1" applyProtection="1">
      <alignment horizontal="left"/>
      <protection locked="0"/>
    </xf>
    <xf numFmtId="0" fontId="14" fillId="0" borderId="39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3" fillId="0" borderId="7" xfId="0" applyFont="1" applyBorder="1" applyAlignment="1" applyProtection="1">
      <alignment horizontal="left"/>
      <protection locked="0"/>
    </xf>
    <xf numFmtId="0" fontId="23" fillId="0" borderId="7" xfId="0" applyFont="1" applyBorder="1"/>
    <xf numFmtId="0" fontId="24" fillId="0" borderId="7" xfId="0" applyFont="1" applyBorder="1"/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24" fillId="0" borderId="7" xfId="0" applyNumberFormat="1" applyFont="1" applyBorder="1" applyAlignment="1" applyProtection="1">
      <alignment horizontal="left"/>
      <protection locked="0"/>
    </xf>
    <xf numFmtId="0" fontId="22" fillId="0" borderId="7" xfId="0" applyFont="1" applyBorder="1" applyAlignment="1" applyProtection="1">
      <alignment horizontal="right"/>
      <protection locked="0"/>
    </xf>
    <xf numFmtId="0" fontId="22" fillId="0" borderId="33" xfId="0" applyFont="1" applyBorder="1" applyAlignment="1" applyProtection="1">
      <alignment horizontal="right"/>
      <protection locked="0"/>
    </xf>
    <xf numFmtId="0" fontId="6" fillId="0" borderId="31" xfId="0" applyFont="1" applyBorder="1" applyAlignment="1">
      <alignment vertical="top"/>
    </xf>
    <xf numFmtId="0" fontId="10" fillId="0" borderId="31" xfId="0" applyFont="1" applyBorder="1" applyAlignment="1">
      <alignment vertical="top"/>
    </xf>
    <xf numFmtId="0" fontId="10" fillId="0" borderId="0" xfId="0" applyFont="1" applyAlignment="1">
      <alignment vertical="top"/>
    </xf>
    <xf numFmtId="0" fontId="28" fillId="4" borderId="5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9" fillId="0" borderId="43" xfId="0" applyFont="1" applyBorder="1" applyProtection="1">
      <protection locked="0"/>
    </xf>
    <xf numFmtId="0" fontId="19" fillId="0" borderId="31" xfId="0" applyFont="1" applyBorder="1" applyProtection="1">
      <protection locked="0"/>
    </xf>
    <xf numFmtId="0" fontId="22" fillId="0" borderId="31" xfId="0" applyFont="1" applyBorder="1" applyAlignment="1" applyProtection="1">
      <alignment horizontal="right"/>
      <protection locked="0"/>
    </xf>
    <xf numFmtId="0" fontId="22" fillId="0" borderId="30" xfId="0" applyFont="1" applyBorder="1" applyAlignment="1" applyProtection="1">
      <alignment horizontal="right"/>
      <protection locked="0"/>
    </xf>
    <xf numFmtId="0" fontId="23" fillId="0" borderId="34" xfId="0" applyFont="1" applyBorder="1" applyAlignment="1" applyProtection="1">
      <alignment horizontal="center"/>
      <protection locked="0"/>
    </xf>
    <xf numFmtId="0" fontId="23" fillId="0" borderId="38" xfId="0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177800</xdr:colOff>
      <xdr:row>0</xdr:row>
      <xdr:rowOff>165100</xdr:rowOff>
    </xdr:from>
    <xdr:to>
      <xdr:col>9</xdr:col>
      <xdr:colOff>443774</xdr:colOff>
      <xdr:row>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BA2451-A5CC-6E4B-B1DC-028B5178C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165100"/>
          <a:ext cx="2247174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rcl292232z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showGridLines="0" tabSelected="1" zoomScaleNormal="100" workbookViewId="0">
      <selection activeCell="O20" sqref="O20"/>
    </sheetView>
  </sheetViews>
  <sheetFormatPr baseColWidth="10" defaultColWidth="20.796875" defaultRowHeight="12" x14ac:dyDescent="0.15"/>
  <cols>
    <col min="1" max="1" width="5.796875" style="1" customWidth="1"/>
    <col min="2" max="2" width="10.19921875" style="1" customWidth="1"/>
    <col min="3" max="3" width="11.3984375" style="1" customWidth="1"/>
    <col min="4" max="4" width="10.3984375" style="1" customWidth="1"/>
    <col min="5" max="5" width="11.3984375" style="1" customWidth="1"/>
    <col min="6" max="9" width="10.3984375" style="1" customWidth="1"/>
    <col min="10" max="10" width="9.796875" style="1" customWidth="1"/>
    <col min="11" max="11" width="10.59765625" style="1" customWidth="1"/>
    <col min="12" max="12" width="3.59765625" style="1" customWidth="1"/>
    <col min="13" max="16384" width="20.796875" style="1"/>
  </cols>
  <sheetData>
    <row r="1" spans="1:12" ht="18" x14ac:dyDescent="0.2">
      <c r="A1" s="158" t="s">
        <v>0</v>
      </c>
      <c r="B1" s="158"/>
      <c r="C1" s="158"/>
      <c r="D1" s="158"/>
      <c r="E1" s="158"/>
      <c r="F1" s="22"/>
      <c r="G1" s="5"/>
      <c r="H1" s="5"/>
      <c r="I1" s="5"/>
      <c r="J1" s="5"/>
      <c r="K1" s="5"/>
    </row>
    <row r="2" spans="1:12" s="43" customFormat="1" ht="12" customHeight="1" x14ac:dyDescent="0.2">
      <c r="A2" s="159" t="s">
        <v>39</v>
      </c>
      <c r="B2" s="160"/>
      <c r="C2" s="160"/>
      <c r="D2" s="160"/>
      <c r="E2" s="160"/>
      <c r="F2" s="160"/>
      <c r="G2" s="42"/>
      <c r="H2" s="42"/>
      <c r="K2" s="42"/>
    </row>
    <row r="3" spans="1:12" ht="10.5" customHeight="1" x14ac:dyDescent="0.15">
      <c r="A3" s="24" t="s">
        <v>35</v>
      </c>
      <c r="B3" s="23"/>
      <c r="C3" s="23"/>
      <c r="D3" s="22"/>
      <c r="E3" s="22"/>
      <c r="F3" s="22"/>
      <c r="G3" s="5"/>
      <c r="H3" s="5"/>
      <c r="K3" s="5"/>
    </row>
    <row r="4" spans="1:12" ht="12" customHeight="1" x14ac:dyDescent="0.2">
      <c r="A4" s="150"/>
      <c r="B4" s="161"/>
      <c r="C4" s="161"/>
      <c r="D4" s="161"/>
      <c r="E4" s="161"/>
      <c r="F4" s="161"/>
      <c r="G4" s="5"/>
      <c r="H4" s="5"/>
      <c r="K4" s="5"/>
    </row>
    <row r="5" spans="1:12" ht="10.5" customHeight="1" x14ac:dyDescent="0.15">
      <c r="A5" s="24" t="s">
        <v>1</v>
      </c>
      <c r="B5" s="23"/>
      <c r="C5" s="23"/>
      <c r="D5" s="22"/>
      <c r="E5" s="22"/>
      <c r="F5" s="22"/>
      <c r="G5" s="5"/>
      <c r="H5" s="5"/>
      <c r="K5" s="120" t="s">
        <v>47</v>
      </c>
      <c r="L5" s="120"/>
    </row>
    <row r="6" spans="1:12" ht="12" customHeight="1" x14ac:dyDescent="0.2">
      <c r="A6" s="150"/>
      <c r="B6" s="150"/>
      <c r="C6" s="150"/>
      <c r="D6" s="150"/>
      <c r="E6" s="150"/>
      <c r="F6" s="150"/>
      <c r="G6" s="5"/>
      <c r="H6" s="5"/>
      <c r="K6" s="120" t="s">
        <v>48</v>
      </c>
      <c r="L6" s="120"/>
    </row>
    <row r="7" spans="1:12" ht="10.5" customHeight="1" x14ac:dyDescent="0.15">
      <c r="A7" s="24" t="s">
        <v>2</v>
      </c>
      <c r="B7" s="23"/>
      <c r="C7" s="23"/>
      <c r="D7" s="22"/>
      <c r="E7" s="22"/>
      <c r="F7" s="22"/>
      <c r="G7" s="5"/>
      <c r="H7" s="5"/>
      <c r="K7" s="120" t="s">
        <v>49</v>
      </c>
      <c r="L7" s="120"/>
    </row>
    <row r="8" spans="1:12" ht="12" customHeight="1" x14ac:dyDescent="0.2">
      <c r="A8" s="150"/>
      <c r="B8" s="150"/>
      <c r="C8" s="150"/>
      <c r="D8" s="22"/>
      <c r="E8" s="164"/>
      <c r="F8" s="164"/>
      <c r="G8" s="5"/>
      <c r="H8" s="5"/>
      <c r="K8" s="119"/>
      <c r="L8" s="117" t="s">
        <v>50</v>
      </c>
    </row>
    <row r="9" spans="1:12" ht="10.5" customHeight="1" x14ac:dyDescent="0.2">
      <c r="A9" s="24"/>
      <c r="B9" s="23"/>
      <c r="C9" s="23"/>
      <c r="D9" s="22"/>
      <c r="E9" s="14" t="s">
        <v>4</v>
      </c>
      <c r="F9" s="15"/>
      <c r="G9" s="5"/>
      <c r="H9" s="5"/>
      <c r="L9" s="118"/>
    </row>
    <row r="10" spans="1:12" s="28" customFormat="1" ht="13.5" customHeight="1" x14ac:dyDescent="0.2">
      <c r="A10" s="151"/>
      <c r="B10" s="151"/>
      <c r="C10" s="151"/>
      <c r="D10" s="25"/>
      <c r="E10" s="26">
        <f>K40</f>
        <v>0</v>
      </c>
      <c r="F10" s="27"/>
      <c r="G10" s="25"/>
      <c r="H10" s="25"/>
      <c r="J10" s="123" t="s">
        <v>55</v>
      </c>
      <c r="K10" s="123"/>
      <c r="L10" s="123"/>
    </row>
    <row r="11" spans="1:12" s="31" customFormat="1" ht="11.25" customHeight="1" x14ac:dyDescent="0.15">
      <c r="A11" s="14" t="s">
        <v>3</v>
      </c>
      <c r="B11" s="15"/>
      <c r="C11" s="15"/>
      <c r="D11" s="22"/>
      <c r="E11" s="29" t="s">
        <v>6</v>
      </c>
      <c r="F11" s="15"/>
      <c r="G11" s="22"/>
      <c r="H11" s="22"/>
      <c r="J11" s="22"/>
      <c r="K11" s="30"/>
    </row>
    <row r="12" spans="1:12" ht="13" thickBot="1" x14ac:dyDescent="0.2">
      <c r="A12" s="7"/>
      <c r="B12" s="7"/>
      <c r="C12" s="7"/>
      <c r="D12" s="8"/>
      <c r="E12" s="8"/>
      <c r="F12" s="8"/>
      <c r="G12" s="8"/>
      <c r="H12" s="8"/>
      <c r="I12" s="121"/>
      <c r="J12" s="8"/>
      <c r="K12" s="9"/>
    </row>
    <row r="13" spans="1:12" ht="14.25" customHeight="1" x14ac:dyDescent="0.2">
      <c r="A13" s="128" t="s">
        <v>36</v>
      </c>
      <c r="B13" s="128"/>
      <c r="C13" s="128"/>
      <c r="D13" s="83"/>
      <c r="E13" s="83"/>
      <c r="F13" s="83"/>
      <c r="G13" s="83"/>
      <c r="H13" s="83"/>
      <c r="J13" s="83"/>
      <c r="K13" s="83"/>
    </row>
    <row r="14" spans="1:12" ht="14.25" customHeight="1" x14ac:dyDescent="0.15">
      <c r="A14" s="129" t="s">
        <v>52</v>
      </c>
      <c r="B14" s="129"/>
      <c r="C14" s="130"/>
      <c r="D14" s="84"/>
      <c r="E14" s="84"/>
      <c r="F14" s="84"/>
      <c r="G14" s="84"/>
      <c r="H14" s="84"/>
      <c r="I14" s="84"/>
      <c r="J14" s="84"/>
      <c r="K14" s="84"/>
    </row>
    <row r="15" spans="1:12" s="2" customFormat="1" ht="12.75" customHeight="1" thickBot="1" x14ac:dyDescent="0.2">
      <c r="A15" s="131"/>
      <c r="B15" s="131"/>
      <c r="C15" s="132"/>
      <c r="D15" s="85"/>
      <c r="E15" s="85"/>
      <c r="F15" s="85"/>
      <c r="G15" s="85"/>
      <c r="H15" s="85"/>
      <c r="I15" s="85"/>
      <c r="J15" s="85"/>
      <c r="K15" s="85"/>
    </row>
    <row r="16" spans="1:12" s="2" customFormat="1" ht="14.25" customHeight="1" x14ac:dyDescent="0.15">
      <c r="A16" s="152" t="s">
        <v>30</v>
      </c>
      <c r="B16" s="153"/>
      <c r="C16" s="154"/>
      <c r="D16" s="52"/>
      <c r="E16" s="52"/>
      <c r="F16" s="52"/>
      <c r="G16" s="52"/>
      <c r="H16" s="52"/>
      <c r="I16" s="52"/>
      <c r="J16" s="52"/>
      <c r="K16" s="53" t="s">
        <v>29</v>
      </c>
    </row>
    <row r="17" spans="1:11" s="2" customFormat="1" ht="13.5" customHeight="1" x14ac:dyDescent="0.2">
      <c r="A17" s="155" t="s">
        <v>7</v>
      </c>
      <c r="B17" s="156"/>
      <c r="C17" s="157"/>
      <c r="D17" s="17" t="s">
        <v>31</v>
      </c>
      <c r="E17" s="18"/>
      <c r="F17" s="17"/>
      <c r="G17" s="17"/>
      <c r="H17" s="17"/>
      <c r="I17" s="17"/>
      <c r="J17" s="17"/>
      <c r="K17" s="54"/>
    </row>
    <row r="18" spans="1:11" s="2" customFormat="1" ht="13" customHeight="1" x14ac:dyDescent="0.15">
      <c r="A18" s="55" t="s">
        <v>8</v>
      </c>
      <c r="B18" s="14"/>
      <c r="C18" s="15"/>
      <c r="D18" s="19"/>
      <c r="E18" s="37"/>
      <c r="F18" s="19"/>
      <c r="G18" s="19"/>
      <c r="H18" s="19"/>
      <c r="I18" s="19"/>
      <c r="J18" s="19"/>
      <c r="K18" s="122">
        <f t="shared" ref="K18:K25" si="0">SUM(D18:J18)</f>
        <v>0</v>
      </c>
    </row>
    <row r="19" spans="1:11" s="2" customFormat="1" ht="13" customHeight="1" x14ac:dyDescent="0.15">
      <c r="A19" s="133" t="s">
        <v>25</v>
      </c>
      <c r="B19" s="134"/>
      <c r="C19" s="81">
        <v>0.72499999999999998</v>
      </c>
      <c r="D19" s="41">
        <f t="shared" ref="D19:J19" si="1">CEILING(SUM(+D18*$C$19),0.01)</f>
        <v>0</v>
      </c>
      <c r="E19" s="41">
        <f t="shared" si="1"/>
        <v>0</v>
      </c>
      <c r="F19" s="41">
        <f t="shared" si="1"/>
        <v>0</v>
      </c>
      <c r="G19" s="41">
        <f t="shared" si="1"/>
        <v>0</v>
      </c>
      <c r="H19" s="41">
        <f t="shared" si="1"/>
        <v>0</v>
      </c>
      <c r="I19" s="41">
        <f t="shared" si="1"/>
        <v>0</v>
      </c>
      <c r="J19" s="41">
        <f t="shared" si="1"/>
        <v>0</v>
      </c>
      <c r="K19" s="56">
        <f t="shared" si="0"/>
        <v>0</v>
      </c>
    </row>
    <row r="20" spans="1:11" s="2" customFormat="1" ht="13" customHeight="1" x14ac:dyDescent="0.15">
      <c r="A20" s="57" t="s">
        <v>26</v>
      </c>
      <c r="B20" s="16"/>
      <c r="C20" s="16"/>
      <c r="D20" s="62"/>
      <c r="E20" s="63"/>
      <c r="F20" s="62"/>
      <c r="G20" s="62"/>
      <c r="H20" s="62"/>
      <c r="I20" s="62"/>
      <c r="J20" s="62"/>
      <c r="K20" s="56">
        <f t="shared" si="0"/>
        <v>0</v>
      </c>
    </row>
    <row r="21" spans="1:11" s="2" customFormat="1" ht="13" customHeight="1" x14ac:dyDescent="0.15">
      <c r="A21" s="57" t="s">
        <v>9</v>
      </c>
      <c r="B21" s="16"/>
      <c r="C21" s="16"/>
      <c r="D21" s="62"/>
      <c r="E21" s="63"/>
      <c r="F21" s="62"/>
      <c r="G21" s="62"/>
      <c r="H21" s="62"/>
      <c r="I21" s="62"/>
      <c r="J21" s="62"/>
      <c r="K21" s="56">
        <f t="shared" si="0"/>
        <v>0</v>
      </c>
    </row>
    <row r="22" spans="1:11" s="2" customFormat="1" ht="13" customHeight="1" x14ac:dyDescent="0.15">
      <c r="A22" s="57" t="s">
        <v>10</v>
      </c>
      <c r="B22" s="16"/>
      <c r="C22" s="16"/>
      <c r="D22" s="62" t="s">
        <v>32</v>
      </c>
      <c r="E22" s="63"/>
      <c r="F22" s="62"/>
      <c r="G22" s="62"/>
      <c r="H22" s="62"/>
      <c r="I22" s="62"/>
      <c r="J22" s="62"/>
      <c r="K22" s="56">
        <f t="shared" si="0"/>
        <v>0</v>
      </c>
    </row>
    <row r="23" spans="1:11" s="2" customFormat="1" ht="13" customHeight="1" x14ac:dyDescent="0.15">
      <c r="A23" s="57" t="s">
        <v>11</v>
      </c>
      <c r="B23" s="16"/>
      <c r="C23" s="16"/>
      <c r="D23" s="62"/>
      <c r="E23" s="63"/>
      <c r="F23" s="62"/>
      <c r="G23" s="62"/>
      <c r="H23" s="62"/>
      <c r="I23" s="62"/>
      <c r="J23" s="62"/>
      <c r="K23" s="56">
        <f t="shared" si="0"/>
        <v>0</v>
      </c>
    </row>
    <row r="24" spans="1:11" s="2" customFormat="1" ht="13" customHeight="1" x14ac:dyDescent="0.15">
      <c r="A24" s="57" t="s">
        <v>51</v>
      </c>
      <c r="B24" s="16"/>
      <c r="C24" s="16"/>
      <c r="D24" s="62"/>
      <c r="E24" s="63"/>
      <c r="F24" s="62"/>
      <c r="G24" s="62"/>
      <c r="H24" s="62"/>
      <c r="I24" s="62"/>
      <c r="J24" s="62"/>
      <c r="K24" s="56">
        <f t="shared" si="0"/>
        <v>0</v>
      </c>
    </row>
    <row r="25" spans="1:11" s="2" customFormat="1" ht="13" customHeight="1" x14ac:dyDescent="0.15">
      <c r="A25" s="57" t="s">
        <v>12</v>
      </c>
      <c r="B25" s="16"/>
      <c r="C25" s="16"/>
      <c r="D25" s="62"/>
      <c r="E25" s="63"/>
      <c r="F25" s="62"/>
      <c r="G25" s="62"/>
      <c r="H25" s="62"/>
      <c r="I25" s="62"/>
      <c r="J25" s="62"/>
      <c r="K25" s="56">
        <f t="shared" si="0"/>
        <v>0</v>
      </c>
    </row>
    <row r="26" spans="1:11" s="2" customFormat="1" ht="16" x14ac:dyDescent="0.2">
      <c r="A26" s="124" t="s">
        <v>13</v>
      </c>
      <c r="B26" s="125"/>
      <c r="C26" s="126"/>
      <c r="D26" s="17"/>
      <c r="E26" s="18"/>
      <c r="F26" s="17"/>
      <c r="G26" s="17"/>
      <c r="H26" s="17"/>
      <c r="I26" s="17"/>
      <c r="J26" s="17"/>
      <c r="K26" s="58"/>
    </row>
    <row r="27" spans="1:11" s="2" customFormat="1" ht="13" customHeight="1" x14ac:dyDescent="0.15">
      <c r="A27" s="59" t="s">
        <v>14</v>
      </c>
      <c r="B27" s="20"/>
      <c r="C27" s="20" t="s">
        <v>31</v>
      </c>
      <c r="D27" s="64"/>
      <c r="E27" s="65"/>
      <c r="F27" s="64"/>
      <c r="G27" s="64"/>
      <c r="H27" s="64"/>
      <c r="I27" s="64"/>
      <c r="J27" s="64"/>
      <c r="K27" s="56">
        <f>SUM(D27:J27)</f>
        <v>0</v>
      </c>
    </row>
    <row r="28" spans="1:11" s="2" customFormat="1" ht="13" customHeight="1" x14ac:dyDescent="0.15">
      <c r="A28" s="57" t="s">
        <v>15</v>
      </c>
      <c r="B28" s="16"/>
      <c r="C28" s="16"/>
      <c r="D28" s="62"/>
      <c r="E28" s="63"/>
      <c r="F28" s="62"/>
      <c r="G28" s="62"/>
      <c r="H28" s="62"/>
      <c r="I28" s="62"/>
      <c r="J28" s="62"/>
      <c r="K28" s="56">
        <f>SUM(D28:J28)</f>
        <v>0</v>
      </c>
    </row>
    <row r="29" spans="1:11" s="2" customFormat="1" ht="13" customHeight="1" x14ac:dyDescent="0.15">
      <c r="A29" s="57" t="s">
        <v>16</v>
      </c>
      <c r="B29" s="16"/>
      <c r="C29" s="16"/>
      <c r="D29" s="66"/>
      <c r="E29" s="67"/>
      <c r="F29" s="67"/>
      <c r="G29" s="67"/>
      <c r="H29" s="67"/>
      <c r="I29" s="67"/>
      <c r="J29" s="67"/>
      <c r="K29" s="56">
        <f>SUM(D29:J29)</f>
        <v>0</v>
      </c>
    </row>
    <row r="30" spans="1:11" s="2" customFormat="1" ht="13" customHeight="1" x14ac:dyDescent="0.15">
      <c r="A30" s="57" t="s">
        <v>33</v>
      </c>
      <c r="B30" s="16"/>
      <c r="C30" s="16"/>
      <c r="D30" s="66"/>
      <c r="E30" s="67"/>
      <c r="F30" s="67"/>
      <c r="G30" s="67"/>
      <c r="H30" s="67"/>
      <c r="I30" s="67"/>
      <c r="J30" s="67"/>
      <c r="K30" s="56">
        <f>SUM(D30:J30)</f>
        <v>0</v>
      </c>
    </row>
    <row r="31" spans="1:11" s="2" customFormat="1" ht="16" x14ac:dyDescent="0.2">
      <c r="A31" s="124" t="s">
        <v>17</v>
      </c>
      <c r="B31" s="125"/>
      <c r="C31" s="126"/>
      <c r="D31" s="17"/>
      <c r="E31" s="21"/>
      <c r="F31" s="17"/>
      <c r="G31" s="17"/>
      <c r="H31" s="17"/>
      <c r="I31" s="17"/>
      <c r="J31" s="17"/>
      <c r="K31" s="58"/>
    </row>
    <row r="32" spans="1:11" s="2" customFormat="1" ht="13" customHeight="1" x14ac:dyDescent="0.15">
      <c r="A32" s="135" t="s">
        <v>17</v>
      </c>
      <c r="B32" s="136"/>
      <c r="C32" s="136"/>
      <c r="D32" s="68"/>
      <c r="E32" s="68"/>
      <c r="F32" s="68"/>
      <c r="G32" s="68"/>
      <c r="H32" s="68"/>
      <c r="I32" s="68"/>
      <c r="J32" s="68"/>
      <c r="K32" s="60">
        <f>SUM(D32:J32)</f>
        <v>0</v>
      </c>
    </row>
    <row r="33" spans="1:12" s="2" customFormat="1" ht="13" customHeight="1" x14ac:dyDescent="0.15">
      <c r="A33" s="135" t="s">
        <v>18</v>
      </c>
      <c r="B33" s="136"/>
      <c r="C33" s="136"/>
      <c r="D33" s="68"/>
      <c r="E33" s="68"/>
      <c r="F33" s="68"/>
      <c r="G33" s="68"/>
      <c r="H33" s="68"/>
      <c r="I33" s="68"/>
      <c r="J33" s="68"/>
      <c r="K33" s="60">
        <f>SUM(D33:J33)</f>
        <v>0</v>
      </c>
    </row>
    <row r="34" spans="1:12" s="2" customFormat="1" ht="13" customHeight="1" x14ac:dyDescent="0.15">
      <c r="A34" s="135" t="s">
        <v>27</v>
      </c>
      <c r="B34" s="136"/>
      <c r="C34" s="136"/>
      <c r="D34" s="69"/>
      <c r="E34" s="69"/>
      <c r="F34" s="69"/>
      <c r="G34" s="69"/>
      <c r="H34" s="69"/>
      <c r="I34" s="69"/>
      <c r="J34" s="69"/>
      <c r="K34" s="60">
        <f>SUM(D34:J34)</f>
        <v>0</v>
      </c>
    </row>
    <row r="35" spans="1:12" s="2" customFormat="1" ht="13" customHeight="1" thickBot="1" x14ac:dyDescent="0.2">
      <c r="A35" s="172" t="s">
        <v>19</v>
      </c>
      <c r="B35" s="173"/>
      <c r="C35" s="173"/>
      <c r="D35" s="70"/>
      <c r="E35" s="70"/>
      <c r="F35" s="70"/>
      <c r="G35" s="70"/>
      <c r="H35" s="70"/>
      <c r="I35" s="70"/>
      <c r="J35" s="70"/>
      <c r="K35" s="61">
        <f>SUM(D35:J35)</f>
        <v>0</v>
      </c>
    </row>
    <row r="36" spans="1:12" s="2" customFormat="1" ht="17" thickBot="1" x14ac:dyDescent="0.25">
      <c r="A36" s="137" t="s">
        <v>34</v>
      </c>
      <c r="B36" s="138"/>
      <c r="C36" s="139"/>
      <c r="D36" s="76">
        <f t="shared" ref="D36:J36" si="2">SUM(D19:D25)+SUM(D27:D30)+SUM(D32:D35)</f>
        <v>0</v>
      </c>
      <c r="E36" s="76">
        <f t="shared" si="2"/>
        <v>0</v>
      </c>
      <c r="F36" s="76">
        <f t="shared" si="2"/>
        <v>0</v>
      </c>
      <c r="G36" s="76">
        <f t="shared" si="2"/>
        <v>0</v>
      </c>
      <c r="H36" s="38">
        <f t="shared" si="2"/>
        <v>0</v>
      </c>
      <c r="I36" s="38">
        <f t="shared" si="2"/>
        <v>0</v>
      </c>
      <c r="J36" s="39">
        <f t="shared" si="2"/>
        <v>0</v>
      </c>
      <c r="K36" s="40">
        <f>SUM(D36:J36)</f>
        <v>0</v>
      </c>
    </row>
    <row r="37" spans="1:12" s="14" customFormat="1" ht="15" customHeight="1" x14ac:dyDescent="0.2">
      <c r="A37" s="77" t="s">
        <v>37</v>
      </c>
      <c r="B37" s="78"/>
      <c r="C37" s="78"/>
      <c r="D37" s="79"/>
      <c r="E37" s="79"/>
      <c r="F37" s="79"/>
      <c r="G37" s="80"/>
      <c r="H37" s="176" t="s">
        <v>20</v>
      </c>
      <c r="I37" s="176"/>
      <c r="J37" s="177"/>
      <c r="K37" s="32">
        <f>SUM(K19:K25)+SUM(K27:K30)+SUM(K32:K35)</f>
        <v>0</v>
      </c>
    </row>
    <row r="38" spans="1:12" s="14" customFormat="1" ht="13" customHeight="1" x14ac:dyDescent="0.2">
      <c r="A38" s="144"/>
      <c r="B38" s="145"/>
      <c r="C38" s="145"/>
      <c r="D38" s="145"/>
      <c r="E38" s="145"/>
      <c r="F38" s="145"/>
      <c r="G38" s="146"/>
      <c r="H38" s="72" t="s">
        <v>24</v>
      </c>
      <c r="I38" s="174" t="s">
        <v>23</v>
      </c>
      <c r="J38" s="175"/>
      <c r="K38" s="45"/>
    </row>
    <row r="39" spans="1:12" s="14" customFormat="1" ht="12.75" customHeight="1" x14ac:dyDescent="0.15">
      <c r="A39" s="144"/>
      <c r="B39" s="145"/>
      <c r="C39" s="145"/>
      <c r="D39" s="145"/>
      <c r="E39" s="145"/>
      <c r="F39" s="145"/>
      <c r="G39" s="146"/>
      <c r="H39" s="73"/>
      <c r="I39" s="165" t="s">
        <v>28</v>
      </c>
      <c r="J39" s="166"/>
      <c r="K39" s="44"/>
    </row>
    <row r="40" spans="1:12" s="14" customFormat="1" ht="15" customHeight="1" x14ac:dyDescent="0.2">
      <c r="A40" s="144"/>
      <c r="B40" s="145"/>
      <c r="C40" s="145"/>
      <c r="D40" s="145"/>
      <c r="E40" s="145"/>
      <c r="F40" s="145"/>
      <c r="G40" s="146"/>
      <c r="H40" s="74" t="s">
        <v>22</v>
      </c>
      <c r="J40" s="33" t="s">
        <v>21</v>
      </c>
      <c r="K40" s="50">
        <f>IF(K37-K38-K39&gt;=0,K37-K38-K39,"")</f>
        <v>0</v>
      </c>
    </row>
    <row r="41" spans="1:12" s="14" customFormat="1" ht="13" customHeight="1" thickBot="1" x14ac:dyDescent="0.25">
      <c r="A41" s="147"/>
      <c r="B41" s="148"/>
      <c r="C41" s="148"/>
      <c r="D41" s="148"/>
      <c r="E41" s="148"/>
      <c r="F41" s="148"/>
      <c r="G41" s="149"/>
      <c r="H41" s="75"/>
      <c r="I41" s="36"/>
      <c r="J41" s="49" t="s">
        <v>53</v>
      </c>
      <c r="K41" s="51">
        <f>IF(K37-K38-K39&lt;=0,K37-K38-K39,"")</f>
        <v>0</v>
      </c>
    </row>
    <row r="42" spans="1:12" s="14" customFormat="1" ht="29.25" customHeight="1" x14ac:dyDescent="0.2">
      <c r="A42" s="20"/>
      <c r="B42" s="20"/>
      <c r="C42" s="20"/>
      <c r="D42" s="34"/>
      <c r="E42" s="35"/>
      <c r="F42" s="22"/>
      <c r="G42" s="22"/>
      <c r="H42" s="46"/>
      <c r="I42" s="47"/>
      <c r="J42" s="48"/>
      <c r="K42" s="110"/>
    </row>
    <row r="43" spans="1:12" ht="13" customHeight="1" x14ac:dyDescent="0.15">
      <c r="A43" s="140" t="s">
        <v>38</v>
      </c>
      <c r="B43" s="141"/>
      <c r="C43" s="141"/>
      <c r="D43" s="141"/>
      <c r="E43" s="2" t="s">
        <v>5</v>
      </c>
      <c r="F43" s="6"/>
      <c r="G43" s="6"/>
      <c r="H43" s="167" t="s">
        <v>44</v>
      </c>
      <c r="I43" s="168"/>
      <c r="J43" s="168"/>
      <c r="K43" s="111" t="s">
        <v>5</v>
      </c>
    </row>
    <row r="44" spans="1:12" ht="13" customHeight="1" x14ac:dyDescent="0.15">
      <c r="A44" s="5"/>
      <c r="B44" s="5"/>
      <c r="C44" s="5"/>
      <c r="D44" s="5"/>
      <c r="E44" s="5"/>
      <c r="F44" s="5"/>
      <c r="G44" s="5"/>
      <c r="H44" s="169"/>
      <c r="I44" s="169"/>
      <c r="J44" s="169"/>
      <c r="K44" s="112"/>
    </row>
    <row r="45" spans="1:12" ht="13" customHeight="1" x14ac:dyDescent="0.15">
      <c r="A45" s="170" t="s">
        <v>54</v>
      </c>
      <c r="B45" s="171"/>
      <c r="C45" s="171"/>
      <c r="D45" s="171"/>
      <c r="E45" s="171"/>
      <c r="F45" s="171"/>
      <c r="G45" s="171"/>
      <c r="H45" s="5"/>
      <c r="I45" s="5"/>
      <c r="J45" s="5"/>
      <c r="K45" s="112"/>
    </row>
    <row r="46" spans="1:12" ht="13" customHeight="1" x14ac:dyDescent="0.15">
      <c r="A46" s="92" t="s">
        <v>40</v>
      </c>
      <c r="B46" s="93"/>
      <c r="C46" s="82"/>
      <c r="D46" s="82"/>
      <c r="E46" s="82"/>
      <c r="F46" s="82"/>
      <c r="G46" s="94"/>
      <c r="K46" s="113"/>
      <c r="L46" s="71"/>
    </row>
    <row r="47" spans="1:12" ht="13" customHeight="1" x14ac:dyDescent="0.15">
      <c r="A47" s="95" t="s">
        <v>41</v>
      </c>
      <c r="C47" s="90" t="s">
        <v>31</v>
      </c>
      <c r="D47" s="90" t="s">
        <v>31</v>
      </c>
      <c r="E47" s="91"/>
      <c r="F47" s="91" t="s">
        <v>31</v>
      </c>
      <c r="G47" s="96"/>
      <c r="H47" s="162"/>
      <c r="I47" s="162"/>
      <c r="J47" s="162"/>
      <c r="K47" s="114"/>
      <c r="L47" s="86"/>
    </row>
    <row r="48" spans="1:12" ht="13" customHeight="1" x14ac:dyDescent="0.15">
      <c r="A48" s="10"/>
      <c r="C48" s="86" t="s">
        <v>31</v>
      </c>
      <c r="D48" s="86" t="s">
        <v>31</v>
      </c>
      <c r="E48" s="87" t="s">
        <v>31</v>
      </c>
      <c r="F48" s="87" t="s">
        <v>31</v>
      </c>
      <c r="G48" s="97" t="s">
        <v>31</v>
      </c>
      <c r="H48" s="162"/>
      <c r="I48" s="162"/>
      <c r="J48" s="162"/>
      <c r="K48" s="114"/>
      <c r="L48" s="86"/>
    </row>
    <row r="49" spans="1:13" ht="13" customHeight="1" x14ac:dyDescent="0.15">
      <c r="A49" s="98" t="s">
        <v>42</v>
      </c>
      <c r="C49" s="90" t="s">
        <v>31</v>
      </c>
      <c r="D49" s="90" t="s">
        <v>31</v>
      </c>
      <c r="E49" s="91"/>
      <c r="F49" s="91" t="s">
        <v>31</v>
      </c>
      <c r="G49" s="97" t="s">
        <v>31</v>
      </c>
      <c r="H49" s="162"/>
      <c r="I49" s="162"/>
      <c r="J49" s="162"/>
      <c r="K49" s="114"/>
      <c r="L49" s="86"/>
      <c r="M49" s="13"/>
    </row>
    <row r="50" spans="1:13" ht="13" customHeight="1" x14ac:dyDescent="0.15">
      <c r="A50" s="10"/>
      <c r="B50" s="86" t="s">
        <v>31</v>
      </c>
      <c r="C50" s="86" t="s">
        <v>31</v>
      </c>
      <c r="D50" s="86" t="s">
        <v>31</v>
      </c>
      <c r="E50" s="87" t="s">
        <v>31</v>
      </c>
      <c r="F50" s="87" t="s">
        <v>31</v>
      </c>
      <c r="G50" s="97" t="s">
        <v>31</v>
      </c>
      <c r="H50" s="162"/>
      <c r="I50" s="162"/>
      <c r="J50" s="162"/>
      <c r="K50" s="114"/>
      <c r="L50" s="86"/>
      <c r="M50" s="11"/>
    </row>
    <row r="51" spans="1:13" ht="13" customHeight="1" x14ac:dyDescent="0.15">
      <c r="A51" s="99" t="s">
        <v>43</v>
      </c>
      <c r="B51" s="86" t="s">
        <v>31</v>
      </c>
      <c r="C51" s="90" t="s">
        <v>31</v>
      </c>
      <c r="D51" s="90" t="s">
        <v>31</v>
      </c>
      <c r="E51" s="91"/>
      <c r="F51" s="91" t="s">
        <v>31</v>
      </c>
      <c r="G51" s="97" t="s">
        <v>31</v>
      </c>
      <c r="H51" s="162"/>
      <c r="I51" s="162"/>
      <c r="J51" s="162"/>
      <c r="K51" s="114"/>
      <c r="L51" s="86"/>
      <c r="M51" s="13"/>
    </row>
    <row r="52" spans="1:13" ht="13" customHeight="1" x14ac:dyDescent="0.15">
      <c r="A52" s="100" t="s">
        <v>31</v>
      </c>
      <c r="B52" s="90" t="s">
        <v>31</v>
      </c>
      <c r="C52" s="90" t="s">
        <v>31</v>
      </c>
      <c r="D52" s="90" t="s">
        <v>31</v>
      </c>
      <c r="E52" s="91" t="s">
        <v>31</v>
      </c>
      <c r="F52" s="91" t="s">
        <v>31</v>
      </c>
      <c r="G52" s="101" t="s">
        <v>31</v>
      </c>
      <c r="H52" s="162"/>
      <c r="I52" s="162"/>
      <c r="J52" s="162"/>
      <c r="K52" s="114"/>
      <c r="L52" s="86"/>
      <c r="M52" s="11"/>
    </row>
    <row r="53" spans="1:13" ht="10.5" customHeight="1" x14ac:dyDescent="0.15">
      <c r="A53" s="143" t="s">
        <v>45</v>
      </c>
      <c r="B53" s="143"/>
      <c r="C53" s="143"/>
      <c r="D53" s="143"/>
      <c r="E53" s="143"/>
      <c r="F53" s="143"/>
      <c r="G53" s="102"/>
      <c r="I53" s="163"/>
      <c r="J53" s="163"/>
      <c r="K53" s="115"/>
      <c r="M53" s="13"/>
    </row>
    <row r="54" spans="1:13" ht="10.5" customHeight="1" x14ac:dyDescent="0.15">
      <c r="A54" s="142" t="s">
        <v>46</v>
      </c>
      <c r="B54" s="142"/>
      <c r="C54" s="142"/>
      <c r="D54" s="142"/>
      <c r="E54" s="142"/>
      <c r="F54" s="142"/>
      <c r="G54" s="142"/>
      <c r="K54" s="115"/>
    </row>
    <row r="55" spans="1:13" ht="10.5" customHeight="1" x14ac:dyDescent="0.15">
      <c r="A55" s="103"/>
      <c r="B55" s="104"/>
      <c r="C55" s="105"/>
      <c r="D55" s="106"/>
      <c r="E55" s="106"/>
      <c r="F55" s="106"/>
      <c r="G55" s="106"/>
      <c r="H55" s="107"/>
      <c r="I55" s="108"/>
      <c r="J55" s="109"/>
      <c r="K55" s="116"/>
    </row>
    <row r="56" spans="1:13" ht="10.5" customHeight="1" x14ac:dyDescent="0.15">
      <c r="A56" s="88"/>
      <c r="B56" s="12"/>
      <c r="C56" s="89"/>
      <c r="D56" s="127"/>
      <c r="E56" s="127"/>
      <c r="F56" s="127"/>
      <c r="G56" s="127"/>
      <c r="I56" s="71"/>
      <c r="J56" s="3"/>
    </row>
    <row r="57" spans="1:13" s="2" customFormat="1" ht="10" customHeight="1" x14ac:dyDescent="0.15">
      <c r="D57" s="3"/>
      <c r="G57" s="4"/>
    </row>
  </sheetData>
  <mergeCells count="37">
    <mergeCell ref="H50:J50"/>
    <mergeCell ref="H48:J48"/>
    <mergeCell ref="H51:J51"/>
    <mergeCell ref="H37:J37"/>
    <mergeCell ref="A33:C33"/>
    <mergeCell ref="H43:J44"/>
    <mergeCell ref="H49:J49"/>
    <mergeCell ref="A45:G45"/>
    <mergeCell ref="A34:C34"/>
    <mergeCell ref="A35:C35"/>
    <mergeCell ref="I38:J38"/>
    <mergeCell ref="H47:J47"/>
    <mergeCell ref="A8:C8"/>
    <mergeCell ref="A10:C10"/>
    <mergeCell ref="A16:C16"/>
    <mergeCell ref="A17:C17"/>
    <mergeCell ref="A1:E1"/>
    <mergeCell ref="A2:F2"/>
    <mergeCell ref="A4:F4"/>
    <mergeCell ref="A6:F6"/>
    <mergeCell ref="E8:F8"/>
    <mergeCell ref="J10:L10"/>
    <mergeCell ref="A31:C31"/>
    <mergeCell ref="D56:G56"/>
    <mergeCell ref="A13:C13"/>
    <mergeCell ref="A14:C15"/>
    <mergeCell ref="A19:B19"/>
    <mergeCell ref="A32:C32"/>
    <mergeCell ref="A36:C36"/>
    <mergeCell ref="A43:D43"/>
    <mergeCell ref="A54:G54"/>
    <mergeCell ref="A53:F53"/>
    <mergeCell ref="A26:C26"/>
    <mergeCell ref="A38:G41"/>
    <mergeCell ref="H52:J52"/>
    <mergeCell ref="I53:J53"/>
    <mergeCell ref="I39:J39"/>
  </mergeCells>
  <phoneticPr fontId="0" type="noConversion"/>
  <hyperlinks>
    <hyperlink ref="J10" r:id="rId1" display="mailto:rcl292232z@gmail.com" xr:uid="{0E6A8AAF-D644-2544-9171-2119F85A5928}"/>
  </hyperlinks>
  <printOptions horizontalCentered="1" verticalCentered="1"/>
  <pageMargins left="0.25" right="0.25" top="0.25" bottom="0.25" header="0.5" footer="0.5"/>
  <pageSetup scale="98" orientation="portrait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Trvl Exp Rpt</vt:lpstr>
      <vt:lpstr>'Trvl Exp Rpt'!Print_Area</vt:lpstr>
    </vt:vector>
  </TitlesOfParts>
  <Company>Secretary of the SELC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D. Ongstad</dc:creator>
  <cp:lastModifiedBy>Dennis McGavock</cp:lastModifiedBy>
  <cp:lastPrinted>2014-01-04T10:22:42Z</cp:lastPrinted>
  <dcterms:created xsi:type="dcterms:W3CDTF">1998-07-01T14:07:26Z</dcterms:created>
  <dcterms:modified xsi:type="dcterms:W3CDTF">2026-01-09T13:01:05Z</dcterms:modified>
</cp:coreProperties>
</file>